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14" windowHeight="9643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6" i="1" l="1"/>
  <c r="I25" i="1"/>
  <c r="I18" i="1"/>
  <c r="I37" i="1"/>
  <c r="I38" i="1"/>
  <c r="I34" i="1"/>
  <c r="D30" i="1"/>
  <c r="E30" i="1" s="1"/>
  <c r="F30" i="1" s="1"/>
  <c r="G30" i="1" s="1"/>
  <c r="H30" i="1" s="1"/>
  <c r="D29" i="1"/>
  <c r="E29" i="1" s="1"/>
  <c r="F29" i="1" s="1"/>
  <c r="G29" i="1" s="1"/>
  <c r="H29" i="1" s="1"/>
  <c r="D9" i="1"/>
  <c r="E9" i="1" s="1"/>
  <c r="F9" i="1" s="1"/>
  <c r="G9" i="1" s="1"/>
  <c r="H9" i="1" s="1"/>
  <c r="D12" i="1"/>
  <c r="E12" i="1" s="1"/>
  <c r="F12" i="1" s="1"/>
  <c r="G12" i="1" s="1"/>
  <c r="H12" i="1" s="1"/>
  <c r="D10" i="1"/>
  <c r="D11" i="1"/>
  <c r="E11" i="1" s="1"/>
  <c r="F11" i="1" s="1"/>
  <c r="G11" i="1" s="1"/>
  <c r="H11" i="1" s="1"/>
  <c r="E10" i="1" l="1"/>
  <c r="D17" i="1"/>
  <c r="I9" i="1"/>
  <c r="I29" i="1"/>
  <c r="I11" i="1"/>
  <c r="I30" i="1"/>
  <c r="I12" i="1"/>
  <c r="E19" i="1"/>
  <c r="D19" i="1"/>
  <c r="F10" i="1" l="1"/>
  <c r="E17" i="1"/>
  <c r="D13" i="1"/>
  <c r="I32" i="1"/>
  <c r="G10" i="1" l="1"/>
  <c r="F17" i="1"/>
  <c r="F19" i="1"/>
  <c r="G19" i="1"/>
  <c r="H19" i="1"/>
  <c r="D16" i="1"/>
  <c r="H10" i="1" l="1"/>
  <c r="G17" i="1"/>
  <c r="I19" i="1"/>
  <c r="D20" i="1"/>
  <c r="I17" i="1" l="1"/>
  <c r="H17" i="1"/>
  <c r="I10" i="1"/>
  <c r="E13" i="1"/>
  <c r="E16" i="1"/>
  <c r="D22" i="1"/>
  <c r="D42" i="1" l="1"/>
  <c r="D43" i="1" s="1"/>
  <c r="F16" i="1"/>
  <c r="F20" i="1" s="1"/>
  <c r="F13" i="1"/>
  <c r="E20" i="1"/>
  <c r="F22" i="1" l="1"/>
  <c r="F42" i="1" s="1"/>
  <c r="F43" i="1" s="1"/>
  <c r="G16" i="1"/>
  <c r="D45" i="1"/>
  <c r="E22" i="1"/>
  <c r="G13" i="1"/>
  <c r="E42" i="1" l="1"/>
  <c r="E43" i="1" s="1"/>
  <c r="F45" i="1"/>
  <c r="G20" i="1"/>
  <c r="H16" i="1"/>
  <c r="I16" i="1" s="1"/>
  <c r="H13" i="1"/>
  <c r="I13" i="1" s="1"/>
  <c r="G22" i="1" l="1"/>
  <c r="E45" i="1"/>
  <c r="H20" i="1"/>
  <c r="I20" i="1" s="1"/>
  <c r="G42" i="1" l="1"/>
  <c r="G43" i="1" s="1"/>
  <c r="H22" i="1"/>
  <c r="I22" i="1" s="1"/>
  <c r="H42" i="1" l="1"/>
  <c r="H43" i="1" s="1"/>
  <c r="G45" i="1"/>
  <c r="I43" i="1" l="1"/>
  <c r="I42" i="1"/>
  <c r="H45" i="1" l="1"/>
  <c r="I45" i="1" s="1"/>
</calcChain>
</file>

<file path=xl/sharedStrings.xml><?xml version="1.0" encoding="utf-8"?>
<sst xmlns="http://schemas.openxmlformats.org/spreadsheetml/2006/main" count="43" uniqueCount="42">
  <si>
    <t>PROPOSAL BUDGET</t>
  </si>
  <si>
    <t>CATEGORY</t>
  </si>
  <si>
    <t>YEAR 1</t>
  </si>
  <si>
    <t>PERSONNEL</t>
  </si>
  <si>
    <t>TOTAL SALARIES</t>
  </si>
  <si>
    <t xml:space="preserve">FRINGE BENEFITS </t>
  </si>
  <si>
    <t>TOTAL SALARIES &amp; FRINGES</t>
  </si>
  <si>
    <t>Domestic</t>
  </si>
  <si>
    <t>YEAR 2</t>
  </si>
  <si>
    <t>Total</t>
  </si>
  <si>
    <t>YEAR 3</t>
  </si>
  <si>
    <t>Fringe Benefits for faculty (summer salary*8%)</t>
  </si>
  <si>
    <r>
      <rPr>
        <b/>
        <sz val="10"/>
        <color rgb="FFFF0000"/>
        <rFont val="Arial"/>
        <family val="2"/>
      </rPr>
      <t>C:</t>
    </r>
    <r>
      <rPr>
        <b/>
        <sz val="10"/>
        <rFont val="Arial"/>
        <family val="2"/>
      </rPr>
      <t xml:space="preserve"> TOTAL FRINGE BENEFITS</t>
    </r>
  </si>
  <si>
    <t>YEAR 4</t>
  </si>
  <si>
    <t>YEAR 5</t>
  </si>
  <si>
    <t>Foreign</t>
  </si>
  <si>
    <r>
      <rPr>
        <b/>
        <sz val="10"/>
        <color rgb="FFFF0000"/>
        <rFont val="Arial"/>
        <family val="2"/>
      </rPr>
      <t xml:space="preserve">H: </t>
    </r>
    <r>
      <rPr>
        <b/>
        <sz val="10"/>
        <rFont val="Arial"/>
        <family val="2"/>
      </rPr>
      <t>SUBAWARDS</t>
    </r>
  </si>
  <si>
    <t xml:space="preserve">PI: </t>
  </si>
  <si>
    <t>Fringe Benefits for other (30%)</t>
  </si>
  <si>
    <t>Fringe Benefits for Undergrad (no fringe)</t>
  </si>
  <si>
    <r>
      <rPr>
        <b/>
        <sz val="10"/>
        <color rgb="FFFF0000"/>
        <rFont val="Arial"/>
        <family val="2"/>
      </rPr>
      <t xml:space="preserve">J: </t>
    </r>
    <r>
      <rPr>
        <b/>
        <sz val="10"/>
        <rFont val="Arial"/>
        <family val="2"/>
      </rPr>
      <t>TOTAL DIRECT COSTS</t>
    </r>
  </si>
  <si>
    <t xml:space="preserve">Period of Performance: </t>
  </si>
  <si>
    <r>
      <rPr>
        <b/>
        <sz val="11"/>
        <color rgb="FFFF0000"/>
        <rFont val="Calibri"/>
        <family val="2"/>
        <scheme val="minor"/>
      </rPr>
      <t>B:</t>
    </r>
    <r>
      <rPr>
        <sz val="11"/>
        <color theme="1"/>
        <rFont val="Calibri"/>
        <family val="2"/>
        <scheme val="minor"/>
      </rPr>
      <t xml:space="preserve"> Undergraduate student ($/hour)</t>
    </r>
  </si>
  <si>
    <t>Student</t>
  </si>
  <si>
    <t>Cola</t>
  </si>
  <si>
    <t>Tuition</t>
  </si>
  <si>
    <t>Salary</t>
  </si>
  <si>
    <t>Effort</t>
  </si>
  <si>
    <t>&lt;25K</t>
  </si>
  <si>
    <t>&gt;25k</t>
  </si>
  <si>
    <r>
      <rPr>
        <b/>
        <sz val="10"/>
        <color rgb="FFFF0000"/>
        <rFont val="Arial"/>
        <family val="2"/>
      </rPr>
      <t>D:</t>
    </r>
    <r>
      <rPr>
        <b/>
        <sz val="10"/>
        <rFont val="Arial"/>
        <family val="2"/>
      </rPr>
      <t xml:space="preserve"> TRAVEL</t>
    </r>
  </si>
  <si>
    <r>
      <rPr>
        <b/>
        <sz val="10"/>
        <color rgb="FFFF0000"/>
        <rFont val="Arial"/>
        <family val="2"/>
      </rPr>
      <t>F:</t>
    </r>
    <r>
      <rPr>
        <b/>
        <sz val="10"/>
        <rFont val="Arial"/>
        <family val="2"/>
      </rPr>
      <t xml:space="preserve"> MATERIALS, SUPPLIES &amp; SERVICES</t>
    </r>
  </si>
  <si>
    <r>
      <rPr>
        <b/>
        <sz val="10"/>
        <color rgb="FFFF0000"/>
        <rFont val="Arial"/>
        <family val="2"/>
      </rPr>
      <t>I:</t>
    </r>
    <r>
      <rPr>
        <sz val="10"/>
        <rFont val="Arial"/>
        <family val="2"/>
      </rPr>
      <t xml:space="preserve"> OTHER DIRECT COSTS</t>
    </r>
  </si>
  <si>
    <r>
      <rPr>
        <b/>
        <sz val="10"/>
        <color rgb="FFFF0000"/>
        <rFont val="Arial"/>
        <family val="2"/>
      </rPr>
      <t>L:</t>
    </r>
    <r>
      <rPr>
        <b/>
        <sz val="10"/>
        <rFont val="Arial"/>
        <family val="2"/>
      </rPr>
      <t xml:space="preserve"> TOTAL</t>
    </r>
  </si>
  <si>
    <r>
      <rPr>
        <b/>
        <sz val="10"/>
        <color rgb="FFFF0000"/>
        <rFont val="Arial"/>
        <family val="2"/>
      </rPr>
      <t xml:space="preserve">G: </t>
    </r>
    <r>
      <rPr>
        <b/>
        <sz val="10"/>
        <rFont val="Arial"/>
        <family val="2"/>
      </rPr>
      <t>EQUIPMENT</t>
    </r>
  </si>
  <si>
    <r>
      <rPr>
        <b/>
        <sz val="10"/>
        <color rgb="FFFF0000"/>
        <rFont val="Arial"/>
        <family val="2"/>
      </rPr>
      <t>E:</t>
    </r>
    <r>
      <rPr>
        <b/>
        <sz val="10"/>
        <rFont val="Arial"/>
        <family val="2"/>
      </rPr>
      <t xml:space="preserve"> TUITION ($683/credit x 24 credits)</t>
    </r>
  </si>
  <si>
    <t>Fringe</t>
  </si>
  <si>
    <r>
      <rPr>
        <sz val="11"/>
        <color rgb="FFFF0000"/>
        <rFont val="Calibri"/>
        <family val="2"/>
        <scheme val="minor"/>
      </rPr>
      <t xml:space="preserve">A: </t>
    </r>
    <r>
      <rPr>
        <sz val="11"/>
        <color theme="1"/>
        <rFont val="Calibri"/>
        <family val="2"/>
        <scheme val="minor"/>
      </rPr>
      <t>Faculty -  Investigator ( academic month)</t>
    </r>
  </si>
  <si>
    <r>
      <rPr>
        <b/>
        <sz val="11"/>
        <color rgb="FFFF0000"/>
        <rFont val="Calibri"/>
        <family val="2"/>
        <scheme val="minor"/>
      </rPr>
      <t>B:</t>
    </r>
    <r>
      <rPr>
        <sz val="11"/>
        <color theme="1"/>
        <rFont val="Calibri"/>
        <family val="2"/>
        <scheme val="minor"/>
      </rPr>
      <t xml:space="preserve"> Graduate Research Assistant</t>
    </r>
  </si>
  <si>
    <r>
      <rPr>
        <b/>
        <sz val="10"/>
        <color rgb="FFFF0000"/>
        <rFont val="Arial"/>
        <family val="2"/>
      </rPr>
      <t xml:space="preserve">K: </t>
    </r>
    <r>
      <rPr>
        <b/>
        <sz val="10"/>
        <rFont val="Arial"/>
        <family val="2"/>
      </rPr>
      <t xml:space="preserve">TOTAL INDIRECT COSTS </t>
    </r>
    <r>
      <rPr>
        <b/>
        <sz val="8"/>
        <rFont val="Arial"/>
        <family val="2"/>
      </rPr>
      <t>@ 54.5% MTDC</t>
    </r>
  </si>
  <si>
    <r>
      <rPr>
        <b/>
        <sz val="11"/>
        <color rgb="FFFF0000"/>
        <rFont val="Calibri"/>
        <family val="2"/>
        <scheme val="minor"/>
      </rPr>
      <t>A:</t>
    </r>
    <r>
      <rPr>
        <sz val="11"/>
        <color theme="1"/>
        <rFont val="Calibri"/>
        <family val="2"/>
        <scheme val="minor"/>
      </rPr>
      <t xml:space="preserve"> Faculty - Principal Investigator </t>
    </r>
    <r>
      <rPr>
        <sz val="11"/>
        <rFont val="Calibri"/>
        <family val="2"/>
        <scheme val="minor"/>
      </rPr>
      <t>(summer month)</t>
    </r>
  </si>
  <si>
    <t>Fringe Benefits for graduate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</si>
</sst>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1" xfId="0" applyBorder="1"/>
    <xf numFmtId="0" fontId="0" fillId="0" borderId="2" xfId="0" applyBorder="1"/>
    <xf numFmtId="44" fontId="0" fillId="0" borderId="0" xfId="0" applyNumberForma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2"/>
    </xf>
    <xf numFmtId="0" fontId="10" fillId="0" borderId="0" xfId="0" applyFont="1"/>
    <xf numFmtId="9" fontId="0" fillId="0" borderId="0" xfId="2" applyFont="1"/>
    <xf numFmtId="42" fontId="1" fillId="0" borderId="0" xfId="1" applyNumberFormat="1" applyFont="1" applyAlignment="1">
      <alignment horizontal="center"/>
    </xf>
    <xf numFmtId="42" fontId="0" fillId="0" borderId="0" xfId="1" applyNumberFormat="1" applyFont="1"/>
    <xf numFmtId="42" fontId="0" fillId="0" borderId="0" xfId="1" applyNumberFormat="1" applyFont="1" applyAlignment="1">
      <alignment horizontal="center" vertical="center"/>
    </xf>
    <xf numFmtId="42" fontId="0" fillId="0" borderId="0" xfId="1" applyNumberFormat="1" applyFont="1" applyBorder="1" applyAlignment="1">
      <alignment horizontal="center" vertical="center"/>
    </xf>
    <xf numFmtId="42" fontId="0" fillId="0" borderId="1" xfId="1" applyNumberFormat="1" applyFont="1" applyBorder="1" applyAlignment="1">
      <alignment horizontal="center" vertical="center"/>
    </xf>
    <xf numFmtId="42" fontId="10" fillId="0" borderId="5" xfId="1" applyNumberFormat="1" applyFont="1" applyBorder="1" applyAlignment="1">
      <alignment horizontal="center" vertical="center"/>
    </xf>
    <xf numFmtId="42" fontId="3" fillId="0" borderId="0" xfId="1" applyNumberFormat="1" applyFont="1" applyAlignment="1">
      <alignment horizontal="center" vertical="center"/>
    </xf>
    <xf numFmtId="42" fontId="3" fillId="0" borderId="0" xfId="1" applyNumberFormat="1" applyFont="1" applyBorder="1" applyAlignment="1">
      <alignment horizontal="center" vertical="center"/>
    </xf>
    <xf numFmtId="42" fontId="3" fillId="0" borderId="1" xfId="1" applyNumberFormat="1" applyFont="1" applyBorder="1" applyAlignment="1">
      <alignment horizontal="center" vertical="center"/>
    </xf>
    <xf numFmtId="42" fontId="0" fillId="0" borderId="2" xfId="1" applyNumberFormat="1" applyFont="1" applyBorder="1" applyAlignment="1">
      <alignment horizontal="center" vertical="center"/>
    </xf>
    <xf numFmtId="42" fontId="1" fillId="0" borderId="3" xfId="1" applyNumberFormat="1" applyFont="1" applyBorder="1" applyAlignment="1">
      <alignment horizontal="center"/>
    </xf>
    <xf numFmtId="42" fontId="0" fillId="0" borderId="4" xfId="1" applyNumberFormat="1" applyFont="1" applyBorder="1"/>
    <xf numFmtId="42" fontId="10" fillId="0" borderId="4" xfId="1" applyNumberFormat="1" applyFont="1" applyBorder="1"/>
    <xf numFmtId="42" fontId="10" fillId="0" borderId="4" xfId="1" applyNumberFormat="1" applyFont="1" applyBorder="1" applyAlignment="1">
      <alignment horizontal="center" vertical="center"/>
    </xf>
    <xf numFmtId="42" fontId="10" fillId="0" borderId="6" xfId="1" applyNumberFormat="1" applyFont="1" applyBorder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44" fontId="0" fillId="0" borderId="0" xfId="1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9" fontId="2" fillId="0" borderId="0" xfId="2" applyFont="1"/>
    <xf numFmtId="0" fontId="0" fillId="0" borderId="0" xfId="0" applyBorder="1"/>
    <xf numFmtId="0" fontId="4" fillId="0" borderId="0" xfId="0" applyFont="1" applyBorder="1" applyAlignment="1">
      <alignment horizontal="left"/>
    </xf>
    <xf numFmtId="42" fontId="4" fillId="0" borderId="0" xfId="1" applyNumberFormat="1" applyFont="1" applyBorder="1" applyAlignment="1">
      <alignment horizontal="center" vertical="center"/>
    </xf>
    <xf numFmtId="9" fontId="10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90" zoomScaleNormal="90" workbookViewId="0">
      <selection activeCell="B19" sqref="B19"/>
    </sheetView>
  </sheetViews>
  <sheetFormatPr defaultRowHeight="14.6" x14ac:dyDescent="0.4"/>
  <cols>
    <col min="1" max="1" width="52.15234375" customWidth="1"/>
    <col min="2" max="2" width="9.84375" customWidth="1"/>
    <col min="3" max="3" width="7.53515625" customWidth="1"/>
    <col min="4" max="8" width="8.4609375" bestFit="1" customWidth="1"/>
    <col min="9" max="9" width="15.84375" customWidth="1"/>
  </cols>
  <sheetData>
    <row r="1" spans="1:11" x14ac:dyDescent="0.4">
      <c r="A1" s="1" t="s">
        <v>0</v>
      </c>
      <c r="B1" s="1"/>
      <c r="C1" s="1"/>
      <c r="D1" s="17"/>
      <c r="F1" s="18"/>
    </row>
    <row r="2" spans="1:11" x14ac:dyDescent="0.4">
      <c r="B2" s="17" t="s">
        <v>36</v>
      </c>
      <c r="C2" s="41">
        <v>0.3</v>
      </c>
      <c r="D2" s="17"/>
    </row>
    <row r="3" spans="1:11" x14ac:dyDescent="0.4">
      <c r="A3" s="2" t="s">
        <v>17</v>
      </c>
      <c r="B3" s="2" t="s">
        <v>24</v>
      </c>
      <c r="C3" s="37">
        <v>0.04</v>
      </c>
      <c r="D3" s="17"/>
    </row>
    <row r="4" spans="1:11" x14ac:dyDescent="0.4">
      <c r="A4" s="2" t="s">
        <v>21</v>
      </c>
      <c r="B4" s="2" t="s">
        <v>25</v>
      </c>
      <c r="C4" s="2">
        <v>683</v>
      </c>
    </row>
    <row r="5" spans="1:11" x14ac:dyDescent="0.4">
      <c r="I5" s="38"/>
    </row>
    <row r="6" spans="1:11" x14ac:dyDescent="0.4">
      <c r="A6" s="3" t="s">
        <v>1</v>
      </c>
      <c r="B6" s="3"/>
      <c r="C6" s="3"/>
      <c r="D6" s="19" t="s">
        <v>2</v>
      </c>
      <c r="E6" s="19" t="s">
        <v>8</v>
      </c>
      <c r="F6" s="19" t="s">
        <v>10</v>
      </c>
      <c r="G6" s="19" t="s">
        <v>13</v>
      </c>
      <c r="H6" s="19" t="s">
        <v>14</v>
      </c>
      <c r="I6" s="29" t="s">
        <v>9</v>
      </c>
    </row>
    <row r="7" spans="1:11" x14ac:dyDescent="0.4">
      <c r="D7" s="20"/>
      <c r="E7" s="20"/>
      <c r="F7" s="20"/>
      <c r="G7" s="20"/>
      <c r="H7" s="20"/>
      <c r="I7" s="30"/>
    </row>
    <row r="8" spans="1:11" x14ac:dyDescent="0.4">
      <c r="A8" s="4" t="s">
        <v>3</v>
      </c>
      <c r="B8" s="4" t="s">
        <v>26</v>
      </c>
      <c r="C8" s="4" t="s">
        <v>27</v>
      </c>
      <c r="D8" s="20"/>
      <c r="E8" s="20"/>
      <c r="F8" s="20"/>
      <c r="G8" s="20"/>
      <c r="H8" s="20"/>
      <c r="I8" s="31"/>
    </row>
    <row r="9" spans="1:11" x14ac:dyDescent="0.4">
      <c r="A9" s="15" t="s">
        <v>40</v>
      </c>
      <c r="B9" s="5"/>
      <c r="C9" s="5"/>
      <c r="D9" s="21">
        <f>B9*C9</f>
        <v>0</v>
      </c>
      <c r="E9" s="34">
        <f>D9*(1+$C$3)</f>
        <v>0</v>
      </c>
      <c r="F9" s="34">
        <f>E9*(1+$C$3)</f>
        <v>0</v>
      </c>
      <c r="G9" s="34">
        <f>F9*(1+$C$3)</f>
        <v>0</v>
      </c>
      <c r="H9" s="34">
        <f>G9*(1+$C$3)</f>
        <v>0</v>
      </c>
      <c r="I9" s="32">
        <f>SUM(D9,E9,F9,G9,H9)</f>
        <v>0</v>
      </c>
    </row>
    <row r="10" spans="1:11" x14ac:dyDescent="0.4">
      <c r="A10" s="14" t="s">
        <v>37</v>
      </c>
      <c r="B10" s="5"/>
      <c r="C10" s="5"/>
      <c r="D10" s="21">
        <f t="shared" ref="D10:D11" si="0">B10*C10</f>
        <v>0</v>
      </c>
      <c r="E10" s="34">
        <f>D10*(1+$C$3)</f>
        <v>0</v>
      </c>
      <c r="F10" s="34">
        <f>E10*(1+$C$3)</f>
        <v>0</v>
      </c>
      <c r="G10" s="34">
        <f>F10*(1+$C$3)</f>
        <v>0</v>
      </c>
      <c r="H10" s="34">
        <f>G10*(1+$C$3)</f>
        <v>0</v>
      </c>
      <c r="I10" s="32">
        <f>SUM(D10,E10,F10,G10,H10)</f>
        <v>0</v>
      </c>
    </row>
    <row r="11" spans="1:11" x14ac:dyDescent="0.4">
      <c r="A11" s="15" t="s">
        <v>38</v>
      </c>
      <c r="B11" s="5"/>
      <c r="C11" s="5"/>
      <c r="D11" s="21">
        <f t="shared" si="0"/>
        <v>0</v>
      </c>
      <c r="E11" s="35">
        <f>D11*(1+$C$3)</f>
        <v>0</v>
      </c>
      <c r="F11" s="35">
        <f>E11*(1+$C$3)</f>
        <v>0</v>
      </c>
      <c r="G11" s="35">
        <f>F11*(1+$C$3)</f>
        <v>0</v>
      </c>
      <c r="H11" s="35">
        <f>G11*(1+$C$3)</f>
        <v>0</v>
      </c>
      <c r="I11" s="32">
        <f>SUM(D11,E11,F11,G11,H11)</f>
        <v>0</v>
      </c>
    </row>
    <row r="12" spans="1:11" x14ac:dyDescent="0.4">
      <c r="A12" s="16" t="s">
        <v>22</v>
      </c>
      <c r="B12" s="6"/>
      <c r="C12" s="6"/>
      <c r="D12" s="23">
        <f>B12*C12</f>
        <v>0</v>
      </c>
      <c r="E12" s="36">
        <f>D12*(1+$C$3)</f>
        <v>0</v>
      </c>
      <c r="F12" s="36">
        <f>E12*(1+$C$3)</f>
        <v>0</v>
      </c>
      <c r="G12" s="36">
        <f>F12*(1+$C$3)</f>
        <v>0</v>
      </c>
      <c r="H12" s="36">
        <f>G12*(1+$C$3)</f>
        <v>0</v>
      </c>
      <c r="I12" s="24">
        <f>SUM(D12,E12,F12,G12,H12)</f>
        <v>0</v>
      </c>
      <c r="K12" s="10"/>
    </row>
    <row r="13" spans="1:11" x14ac:dyDescent="0.4">
      <c r="A13" s="4" t="s">
        <v>4</v>
      </c>
      <c r="B13" s="4"/>
      <c r="C13" s="4"/>
      <c r="D13" s="25">
        <f t="shared" ref="D13:F13" si="1">SUM(D9:D12)</f>
        <v>0</v>
      </c>
      <c r="E13" s="25">
        <f t="shared" si="1"/>
        <v>0</v>
      </c>
      <c r="F13" s="25">
        <f t="shared" si="1"/>
        <v>0</v>
      </c>
      <c r="G13" s="25">
        <f t="shared" ref="G13:H13" si="2">SUM(G9:G12)</f>
        <v>0</v>
      </c>
      <c r="H13" s="25">
        <f t="shared" si="2"/>
        <v>0</v>
      </c>
      <c r="I13" s="32">
        <f>SUM(D13,E13,F13,G13,H13)</f>
        <v>0</v>
      </c>
    </row>
    <row r="14" spans="1:11" x14ac:dyDescent="0.4">
      <c r="D14" s="21"/>
      <c r="E14" s="21"/>
      <c r="F14" s="21"/>
      <c r="G14" s="21"/>
      <c r="H14" s="21"/>
      <c r="I14" s="32"/>
    </row>
    <row r="15" spans="1:11" x14ac:dyDescent="0.4">
      <c r="A15" s="4" t="s">
        <v>5</v>
      </c>
      <c r="B15" s="4"/>
      <c r="C15" s="4"/>
      <c r="D15" s="25"/>
      <c r="E15" s="25"/>
      <c r="F15" s="25"/>
      <c r="G15" s="25"/>
      <c r="H15" s="25"/>
      <c r="I15" s="32"/>
    </row>
    <row r="16" spans="1:11" x14ac:dyDescent="0.4">
      <c r="A16" s="7" t="s">
        <v>11</v>
      </c>
      <c r="B16" s="7"/>
      <c r="C16" s="7"/>
      <c r="D16" s="25">
        <f>D9*0.08</f>
        <v>0</v>
      </c>
      <c r="E16" s="25">
        <f t="shared" ref="E16:H16" si="3">E9*0.08</f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32">
        <f>SUM(D16,E16,F16,G16,H16)</f>
        <v>0</v>
      </c>
    </row>
    <row r="17" spans="1:9" x14ac:dyDescent="0.4">
      <c r="A17" s="13" t="s">
        <v>18</v>
      </c>
      <c r="B17" s="13"/>
      <c r="C17" s="13"/>
      <c r="D17" s="26">
        <f>D10*C2</f>
        <v>0</v>
      </c>
      <c r="E17" s="26">
        <f>E10*C2</f>
        <v>0</v>
      </c>
      <c r="F17" s="26">
        <f>F10*C2</f>
        <v>0</v>
      </c>
      <c r="G17" s="26">
        <f>G10*C2</f>
        <v>0</v>
      </c>
      <c r="H17" s="26">
        <f>H10*C2</f>
        <v>0</v>
      </c>
      <c r="I17" s="32">
        <f>SUM(D17,E17,F17,G17,H17)</f>
        <v>0</v>
      </c>
    </row>
    <row r="18" spans="1:9" x14ac:dyDescent="0.4">
      <c r="A18" s="7" t="s">
        <v>41</v>
      </c>
      <c r="B18" s="7"/>
      <c r="C18" s="7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32">
        <f>SUM(D18,E18,F18,G18,H18)</f>
        <v>0</v>
      </c>
    </row>
    <row r="19" spans="1:9" x14ac:dyDescent="0.4">
      <c r="A19" s="6" t="s">
        <v>19</v>
      </c>
      <c r="B19" s="6"/>
      <c r="C19" s="6"/>
      <c r="D19" s="27">
        <f>D12*0</f>
        <v>0</v>
      </c>
      <c r="E19" s="27">
        <f>E12*0</f>
        <v>0</v>
      </c>
      <c r="F19" s="27">
        <f t="shared" ref="F19:H19" si="4">F12*0</f>
        <v>0</v>
      </c>
      <c r="G19" s="27">
        <f t="shared" si="4"/>
        <v>0</v>
      </c>
      <c r="H19" s="27">
        <f t="shared" si="4"/>
        <v>0</v>
      </c>
      <c r="I19" s="24">
        <f>SUM(D19,E19,F19,G19,H19)</f>
        <v>0</v>
      </c>
    </row>
    <row r="20" spans="1:9" x14ac:dyDescent="0.4">
      <c r="A20" s="4" t="s">
        <v>12</v>
      </c>
      <c r="B20" s="4"/>
      <c r="C20" s="4"/>
      <c r="D20" s="25">
        <f>SUM(D16:D19)</f>
        <v>0</v>
      </c>
      <c r="E20" s="25">
        <f t="shared" ref="E20:H20" si="5">SUM(E16:E19)</f>
        <v>0</v>
      </c>
      <c r="F20" s="25">
        <f t="shared" si="5"/>
        <v>0</v>
      </c>
      <c r="G20" s="25">
        <f t="shared" si="5"/>
        <v>0</v>
      </c>
      <c r="H20" s="25">
        <f t="shared" si="5"/>
        <v>0</v>
      </c>
      <c r="I20" s="32">
        <f>SUM(D20,E20,F20,G20,H20)</f>
        <v>0</v>
      </c>
    </row>
    <row r="21" spans="1:9" x14ac:dyDescent="0.4">
      <c r="A21" s="8"/>
      <c r="B21" s="8"/>
      <c r="C21" s="8"/>
      <c r="D21" s="23"/>
      <c r="E21" s="23"/>
      <c r="F21" s="23"/>
      <c r="G21" s="23"/>
      <c r="H21" s="23"/>
      <c r="I21" s="24"/>
    </row>
    <row r="22" spans="1:9" x14ac:dyDescent="0.4">
      <c r="A22" s="4" t="s">
        <v>6</v>
      </c>
      <c r="B22" s="4"/>
      <c r="C22" s="4"/>
      <c r="D22" s="25">
        <f t="shared" ref="D22:H22" si="6">D20+D13</f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32">
        <f>SUM(D22,E22,F22,G22,H22)</f>
        <v>0</v>
      </c>
    </row>
    <row r="23" spans="1:9" x14ac:dyDescent="0.4">
      <c r="D23" s="21"/>
      <c r="E23" s="21"/>
      <c r="F23" s="21"/>
      <c r="G23" s="21"/>
      <c r="H23" s="21"/>
      <c r="I23" s="32"/>
    </row>
    <row r="24" spans="1:9" x14ac:dyDescent="0.4">
      <c r="A24" s="4" t="s">
        <v>30</v>
      </c>
      <c r="B24" s="4"/>
      <c r="C24" s="4"/>
      <c r="D24" s="21"/>
      <c r="E24" s="21"/>
      <c r="F24" s="21"/>
      <c r="G24" s="21"/>
      <c r="H24" s="21"/>
      <c r="I24" s="32"/>
    </row>
    <row r="25" spans="1:9" x14ac:dyDescent="0.4">
      <c r="A25" s="7" t="s">
        <v>7</v>
      </c>
      <c r="B25" s="7"/>
      <c r="C25" s="7"/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32">
        <f>SUM(D25,E25,F25,G25,H25)</f>
        <v>0</v>
      </c>
    </row>
    <row r="26" spans="1:9" x14ac:dyDescent="0.4">
      <c r="A26" s="7" t="s">
        <v>15</v>
      </c>
      <c r="B26" s="7"/>
      <c r="C26" s="7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32">
        <f>SUM(D26,E26,F26,G26,H26)</f>
        <v>0</v>
      </c>
    </row>
    <row r="27" spans="1:9" x14ac:dyDescent="0.4">
      <c r="A27" s="7"/>
      <c r="B27" s="7"/>
      <c r="C27" s="7"/>
      <c r="D27" s="21"/>
      <c r="E27" s="21"/>
      <c r="F27" s="21"/>
      <c r="G27" s="21"/>
      <c r="H27" s="21"/>
      <c r="I27" s="32"/>
    </row>
    <row r="28" spans="1:9" x14ac:dyDescent="0.4">
      <c r="A28" s="4" t="s">
        <v>35</v>
      </c>
      <c r="B28" s="4"/>
      <c r="C28" s="4"/>
      <c r="D28" s="26"/>
      <c r="E28" s="26"/>
      <c r="F28" s="26"/>
      <c r="G28" s="26"/>
      <c r="H28" s="26"/>
      <c r="I28" s="32"/>
    </row>
    <row r="29" spans="1:9" x14ac:dyDescent="0.4">
      <c r="A29" s="7" t="s">
        <v>23</v>
      </c>
      <c r="B29" s="4">
        <v>0</v>
      </c>
      <c r="C29" s="4"/>
      <c r="D29" s="40">
        <f>$B$29*C4</f>
        <v>0</v>
      </c>
      <c r="E29" s="40">
        <f>D29*(1+$C$3)</f>
        <v>0</v>
      </c>
      <c r="F29" s="40">
        <f>E29*(1+$C$3)</f>
        <v>0</v>
      </c>
      <c r="G29" s="40">
        <f>F29*(1+$C$3)</f>
        <v>0</v>
      </c>
      <c r="H29" s="40">
        <f>G29*(1+$C$3)</f>
        <v>0</v>
      </c>
      <c r="I29" s="32">
        <f>SUM(D29,E29,F29,G29,H29)</f>
        <v>0</v>
      </c>
    </row>
    <row r="30" spans="1:9" x14ac:dyDescent="0.4">
      <c r="A30" s="13" t="s">
        <v>23</v>
      </c>
      <c r="B30" s="4">
        <v>0</v>
      </c>
      <c r="C30" s="4"/>
      <c r="D30" s="40">
        <f>$B$30*C4</f>
        <v>0</v>
      </c>
      <c r="E30" s="40">
        <f>D30*(1+$C$3)</f>
        <v>0</v>
      </c>
      <c r="F30" s="40">
        <f>E30*(1+$C$3)</f>
        <v>0</v>
      </c>
      <c r="G30" s="40">
        <f>F30*(1+$C$3)</f>
        <v>0</v>
      </c>
      <c r="H30" s="40">
        <f>G30*(1+$C$3)</f>
        <v>0</v>
      </c>
      <c r="I30" s="32">
        <f>SUM(D30,E30,F30,G30,H30)</f>
        <v>0</v>
      </c>
    </row>
    <row r="31" spans="1:9" x14ac:dyDescent="0.4">
      <c r="A31" s="12"/>
      <c r="B31" s="12"/>
      <c r="C31" s="12"/>
      <c r="D31" s="26"/>
      <c r="E31" s="26"/>
      <c r="F31" s="26"/>
      <c r="G31" s="26"/>
      <c r="H31" s="26"/>
      <c r="I31" s="32"/>
    </row>
    <row r="32" spans="1:9" x14ac:dyDescent="0.4">
      <c r="A32" s="12" t="s">
        <v>31</v>
      </c>
      <c r="B32" s="12"/>
      <c r="C32" s="12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32">
        <f>SUM(D32,E32,F32,G32,H32)</f>
        <v>0</v>
      </c>
    </row>
    <row r="33" spans="1:9" x14ac:dyDescent="0.4">
      <c r="A33" s="12"/>
      <c r="B33" s="12"/>
      <c r="C33" s="12"/>
      <c r="D33" s="22"/>
      <c r="E33" s="22"/>
      <c r="F33" s="22"/>
      <c r="G33" s="22"/>
      <c r="H33" s="22"/>
      <c r="I33" s="32"/>
    </row>
    <row r="34" spans="1:9" x14ac:dyDescent="0.4">
      <c r="A34" s="12" t="s">
        <v>34</v>
      </c>
      <c r="B34" s="12"/>
      <c r="C34" s="12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32">
        <f>SUM(D34,E34,F34,G34,H34)</f>
        <v>0</v>
      </c>
    </row>
    <row r="35" spans="1:9" x14ac:dyDescent="0.4">
      <c r="A35" s="12"/>
      <c r="B35" s="12"/>
      <c r="C35" s="12"/>
      <c r="D35" s="22"/>
      <c r="E35" s="22"/>
      <c r="F35" s="22"/>
      <c r="G35" s="22"/>
      <c r="H35" s="22"/>
      <c r="I35" s="32"/>
    </row>
    <row r="36" spans="1:9" x14ac:dyDescent="0.4">
      <c r="A36" s="12" t="s">
        <v>16</v>
      </c>
      <c r="B36" s="12"/>
      <c r="C36" s="12"/>
      <c r="D36" s="22"/>
      <c r="E36" s="22"/>
      <c r="F36" s="22"/>
      <c r="G36" s="22"/>
      <c r="H36" s="22"/>
      <c r="I36" s="32"/>
    </row>
    <row r="37" spans="1:9" x14ac:dyDescent="0.4">
      <c r="A37" s="13" t="s">
        <v>28</v>
      </c>
      <c r="B37" s="12"/>
      <c r="C37" s="12"/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32">
        <f>SUM(D37,E37,F37,G37,H37)</f>
        <v>0</v>
      </c>
    </row>
    <row r="38" spans="1:9" x14ac:dyDescent="0.4">
      <c r="A38" s="13" t="s">
        <v>29</v>
      </c>
      <c r="B38" s="12"/>
      <c r="C38" s="12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2">
        <f>SUM(D38,E38,F38,G38,H38)</f>
        <v>0</v>
      </c>
    </row>
    <row r="39" spans="1:9" x14ac:dyDescent="0.4">
      <c r="A39" s="13"/>
      <c r="B39" s="12"/>
      <c r="C39" s="12"/>
      <c r="D39" s="22"/>
      <c r="E39" s="22"/>
      <c r="F39" s="22"/>
      <c r="G39" s="22"/>
      <c r="H39" s="22"/>
      <c r="I39" s="32"/>
    </row>
    <row r="40" spans="1:9" x14ac:dyDescent="0.4">
      <c r="A40" s="39" t="s">
        <v>32</v>
      </c>
      <c r="B40" s="12"/>
      <c r="C40" s="12"/>
      <c r="D40" s="22"/>
      <c r="E40" s="22"/>
      <c r="F40" s="22"/>
      <c r="G40" s="22"/>
      <c r="H40" s="22"/>
      <c r="I40" s="32"/>
    </row>
    <row r="41" spans="1:9" x14ac:dyDescent="0.4">
      <c r="A41" s="11"/>
      <c r="B41" s="11"/>
      <c r="C41" s="11"/>
      <c r="D41" s="23"/>
      <c r="E41" s="23"/>
      <c r="F41" s="23"/>
      <c r="G41" s="23"/>
      <c r="H41" s="23"/>
      <c r="I41" s="24"/>
    </row>
    <row r="42" spans="1:9" x14ac:dyDescent="0.4">
      <c r="A42" s="4" t="s">
        <v>20</v>
      </c>
      <c r="B42" s="4"/>
      <c r="C42" s="4"/>
      <c r="D42" s="25">
        <f t="shared" ref="D42:H42" si="7">SUM(D22:D41)</f>
        <v>0</v>
      </c>
      <c r="E42" s="25">
        <f t="shared" si="7"/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32">
        <f>SUM(D42,E42,F42,G42,H42)</f>
        <v>0</v>
      </c>
    </row>
    <row r="43" spans="1:9" x14ac:dyDescent="0.4">
      <c r="A43" s="4" t="s">
        <v>39</v>
      </c>
      <c r="B43" s="4"/>
      <c r="C43" s="4"/>
      <c r="D43" s="25">
        <f>(D42-D29-D30-D38-D34)*0.545</f>
        <v>0</v>
      </c>
      <c r="E43" s="25">
        <f>(E42-E29-E30-E38-E34)*0.545</f>
        <v>0</v>
      </c>
      <c r="F43" s="25">
        <f>(F42-F29-F30-F38-F34)*0.545</f>
        <v>0</v>
      </c>
      <c r="G43" s="25">
        <f>(G42-G29-G30-G38-G34)*0.545</f>
        <v>0</v>
      </c>
      <c r="H43" s="25">
        <f>(H42-H29-H30-H38-H34)*0.545</f>
        <v>0</v>
      </c>
      <c r="I43" s="32">
        <f>SUM(D43,E43,F43,G43,H43)</f>
        <v>0</v>
      </c>
    </row>
    <row r="44" spans="1:9" ht="15" thickBot="1" x14ac:dyDescent="0.45">
      <c r="A44" s="9"/>
      <c r="B44" s="9"/>
      <c r="C44" s="9"/>
      <c r="D44" s="28"/>
      <c r="E44" s="28"/>
      <c r="F44" s="28"/>
      <c r="G44" s="28"/>
      <c r="H44" s="28"/>
      <c r="I44" s="33"/>
    </row>
    <row r="45" spans="1:9" ht="15" thickTop="1" x14ac:dyDescent="0.4">
      <c r="A45" s="4" t="s">
        <v>33</v>
      </c>
      <c r="B45" s="4"/>
      <c r="C45" s="4"/>
      <c r="D45" s="25">
        <f t="shared" ref="D45:H45" si="8">SUM(D42:D44)</f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  <c r="H45" s="25">
        <f t="shared" si="8"/>
        <v>0</v>
      </c>
      <c r="I45" s="24">
        <f>SUM(D45,E45,F45,G45,H45)</f>
        <v>0</v>
      </c>
    </row>
    <row r="46" spans="1:9" x14ac:dyDescent="0.4">
      <c r="I46" s="1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2018-04-25T20:24:40Z</dcterms:modified>
</cp:coreProperties>
</file>